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__A121Fr17A_2023-T04_Información-curricular\xviia_2023_t4\DGAs\"/>
    </mc:Choice>
  </mc:AlternateContent>
  <xr:revisionPtr revIDLastSave="0" documentId="13_ncr:1_{9FDD690A-F7D1-468F-A990-6D418E0B1F0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1" i="1"/>
  <c r="M10" i="1"/>
</calcChain>
</file>

<file path=xl/sharedStrings.xml><?xml version="1.0" encoding="utf-8"?>
<sst xmlns="http://schemas.openxmlformats.org/spreadsheetml/2006/main" count="194" uniqueCount="138">
  <si>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</si>
  <si>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</si>
  <si>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</si>
  <si>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</si>
  <si>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</si>
  <si>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</si>
  <si>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</si>
  <si>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</si>
  <si>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</si>
  <si>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</si>
  <si>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</si>
  <si>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</si>
  <si>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</si>
  <si>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</si>
  <si>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</si>
  <si>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</si>
  <si>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</si>
  <si>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</si>
  <si>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</si>
  <si>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</si>
  <si>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</si>
  <si>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</si>
  <si>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</si>
  <si>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</si>
  <si>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</si>
  <si>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</si>
  <si>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</si>
  <si>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</si>
  <si>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</si>
  <si>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</si>
  <si>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</si>
  <si>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</si>
  <si>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</si>
  <si>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</si>
  <si>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</si>
  <si>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</si>
  <si>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</si>
  <si>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</si>
  <si>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</si>
  <si>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</si>
  <si>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</si>
  <si>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</si>
  <si>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</si>
  <si>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</si>
  <si>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</si>
  <si>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</si>
  <si>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</si>
  <si>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</si>
  <si>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</si>
  <si>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</si>
  <si>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</si>
  <si>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</si>
  <si>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</si>
  <si>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</si>
  <si>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</si>
  <si>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</si>
  <si>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</si>
  <si>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</si>
  <si>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</si>
  <si>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</si>
  <si>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</si>
  <si>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</si>
  <si>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</si>
  <si>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</si>
  <si>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</si>
  <si>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</si>
  <si>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</si>
  <si>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</si>
  <si>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</si>
  <si>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</si>
  <si>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</si>
  <si>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</si>
  <si>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</si>
  <si>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</si>
  <si>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</si>
  <si>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</si>
  <si>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</si>
  <si>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</si>
  <si>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</si>
  <si>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</si>
  <si>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</si>
  <si>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</si>
  <si>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</si>
  <si>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</si>
  <si>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https://transparencia.finanzas.cdmx.gob.mx/repositorio/public/upload/repositorio/DGAyF/2023/scp/fracc_XVII/Fr17_2023_Sanciones.pdf</t>
  </si>
  <si>
    <t>DIRECTOR (A) EJECUTIVO (A) "B"</t>
  </si>
  <si>
    <t>DIRECCION EJECUTIVA DE ADMINISTRACION Y FINANZAS EN LA SECRETARIA DE LAS MUJERES</t>
  </si>
  <si>
    <t>JEFE (A) DE UNIDAD DEPARTAMENTAL "A"</t>
  </si>
  <si>
    <t>JEFATURA DE UNIDAD DEPARTAMENTAL DE ADMINISTRACION DE CAPITAL HUMANO</t>
  </si>
  <si>
    <t>JEFATURA DE UNIDAD DEPARTAMENTAL DE FINANZAS</t>
  </si>
  <si>
    <t>JEFATURA DE UNIDAD DEPARTAMENTAL DE RECURSOS MATERIALES, ABASTECIMIENTOS Y SERVICIOS</t>
  </si>
  <si>
    <t>JAVIER</t>
  </si>
  <si>
    <t>RODRIGUEZ</t>
  </si>
  <si>
    <t>BELLO</t>
  </si>
  <si>
    <t>FABIAN</t>
  </si>
  <si>
    <t>HERNANDEZ</t>
  </si>
  <si>
    <t>MONTOYA</t>
  </si>
  <si>
    <t>ANIBAL</t>
  </si>
  <si>
    <t>CRUZ</t>
  </si>
  <si>
    <t>REYES</t>
  </si>
  <si>
    <t>BRENDA ITZAYANA</t>
  </si>
  <si>
    <t>CHAVEZ</t>
  </si>
  <si>
    <t>MARTINEZ</t>
  </si>
  <si>
    <t>Gestión y Administración  de PyMES</t>
  </si>
  <si>
    <t>Operación de Microcomputaoras</t>
  </si>
  <si>
    <t>Relaciones comerciales</t>
  </si>
  <si>
    <t>Psicología</t>
  </si>
  <si>
    <t>http://transparencia.finanzas.cdmx.gob.mx/repositorio/public/upload/repositorio/DGAyF/2020/scp/fracc_XVII/rodriguez_bello_javier_2020_2T.xlsx</t>
  </si>
  <si>
    <t>http://transparencia.finanzas.cdmx.gob.mx/repositorio/public/upload/repositorio/DGAyF/2020/scp/fracc_XVII/hernandez_montoya_fabian_2020_2T.xlsx</t>
  </si>
  <si>
    <t>http://transparencia.finanzas.cdmx.gob.mx/repositorio/public/upload/repositorio/DGAyF/2020/scp/fracc_XVII/cruz_reyes_anibal_2020_2T.xlsx</t>
  </si>
  <si>
    <t>https://transparencia.finanzas.cdmx.gob.mx/repositorio/public/upload/repositorio/DGAyF/2022/scp/fracc_XVII/chavez_martinez_brenda_itzayana_2022_T2.xlsx</t>
  </si>
  <si>
    <t>SECRETARIA DE LAS MUJERES</t>
  </si>
  <si>
    <t>JUD DE FINANZAS</t>
  </si>
  <si>
    <t>GESTION Y ADMINISTRACION DE PYMES</t>
  </si>
  <si>
    <t>NO ESPECIFICA PERIODO</t>
  </si>
  <si>
    <t xml:space="preserve">SECRETARIA DE SALUD </t>
  </si>
  <si>
    <t xml:space="preserve">SUBCOORDINADOR (A) DE RECURSOS FINANCIEROS </t>
  </si>
  <si>
    <t>APOYO ADMINISTRATIVO EN SALUD</t>
  </si>
  <si>
    <t>SECRETARIA DE ADMINISTRACION Y  FINANZAS CDMX</t>
  </si>
  <si>
    <t xml:space="preserve">ANALISTA DE RECURSOS HUMANOS </t>
  </si>
  <si>
    <t>OPERACION DE MICROCOMPUTADORAS</t>
  </si>
  <si>
    <t>SECRETARIA DE INCLUSION Y BIENESTAR SOCIAL</t>
  </si>
  <si>
    <t>JUD DE NOMINAS</t>
  </si>
  <si>
    <t>SECRETARIA DE FINANZAS CDMX</t>
  </si>
  <si>
    <t>LIDER COORDINADOR (A) DE PROYECTOS "A"</t>
  </si>
  <si>
    <t>RELACIONES COMERCIALES</t>
  </si>
  <si>
    <t>INSTITUTO DE LAS MUJERES DEL D.F.</t>
  </si>
  <si>
    <t>LIDER COORDINADOR (A) PROYECTOS "B"</t>
  </si>
  <si>
    <t>OFICIALIA MAYOR DEL GDF</t>
  </si>
  <si>
    <t>ANALISTA AUXILIAR DE PROCESOS</t>
  </si>
  <si>
    <t>JEFATURA DE GOBIERNO</t>
  </si>
  <si>
    <t>PRESTADOR (A) DE SERVICIOS PROFESIONALES</t>
  </si>
  <si>
    <t>PSICOLOGIA</t>
  </si>
  <si>
    <t>SUBSECRETARIA DE EGRESOS</t>
  </si>
  <si>
    <t>TECNICO (A) OPERATIVO (A)</t>
  </si>
  <si>
    <t>SECRETARIA DE FINANZAS</t>
  </si>
  <si>
    <t xml:space="preserve">PRESTADOR (A) DE SERVICIOS PROFESIONALES </t>
  </si>
  <si>
    <t>https://transparencia.finanzas.cdmx.gob.mx/repositorio/public/upload/repositorio/DGAyF/2023/scp/fracc_XVII_perfiles/Fr17_2023_perfil_puesto_.pdf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</si>
</sst>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scp/fracc_XVII/Fr17_2023_Sanciones.pdf" TargetMode="External"/><Relationship Id="rId3" Type="http://schemas.openxmlformats.org/officeDocument/2006/relationships/hyperlink" Target="http://transparencia.finanzas.cdmx.gob.mx/repositorio/public/upload/repositorio/DGAyF/2020/scp/fracc_XVII/hernandez_montoya_fabian_2020_2T.xlsx" TargetMode="External"/><Relationship Id="rId7" Type="http://schemas.openxmlformats.org/officeDocument/2006/relationships/hyperlink" Target="https://transparencia.finanzas.cdmx.gob.mx/repositorio/public/upload/repositorio/DGAyF/2023/scp/fracc_XVII/Fr17_2023_Sanciones.pdf" TargetMode="External"/><Relationship Id="rId12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2" Type="http://schemas.openxmlformats.org/officeDocument/2006/relationships/hyperlink" Target="http://transparencia.finanzas.cdmx.gob.mx/repositorio/public/upload/repositorio/DGAyF/2020/scp/fracc_XVII/rodriguez_bello_javier_2020_2T.xlsx" TargetMode="External"/><Relationship Id="rId1" Type="http://schemas.openxmlformats.org/officeDocument/2006/relationships/hyperlink" Target="https://transparencia.finanzas.cdmx.gob.mx/repositorio/public/upload/repositorio/DGAyF/2023/scp/fracc_XVII/Fr17_2023_Sanciones.pdf" TargetMode="External"/><Relationship Id="rId6" Type="http://schemas.openxmlformats.org/officeDocument/2006/relationships/hyperlink" Target="https://transparencia.finanzas.cdmx.gob.mx/repositorio/public/upload/repositorio/DGAyF/2023/scp/fracc_XVII/Fr17_2023_Sanciones.pdf" TargetMode="External"/><Relationship Id="rId11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5" Type="http://schemas.openxmlformats.org/officeDocument/2006/relationships/hyperlink" Target="https://transparencia.finanzas.cdmx.gob.mx/repositorio/public/upload/repositorio/DGAyF/2022/scp/fracc_XVII/chavez_martinez_brenda_itzayana_2022_T2.xlsx" TargetMode="External"/><Relationship Id="rId10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4" Type="http://schemas.openxmlformats.org/officeDocument/2006/relationships/hyperlink" Target="http://transparencia.finanzas.cdmx.gob.mx/repositorio/public/upload/repositorio/DGAyF/2020/scp/fracc_XVII/cruz_reyes_anibal_2020_2T.xlsx" TargetMode="External"/><Relationship Id="rId9" Type="http://schemas.openxmlformats.org/officeDocument/2006/relationships/hyperlink" Target="https://transparencia.finanzas.cdmx.gob.mx/repositorio/public/upload/repositorio/DGAyF/2023/scp/fracc_XVII_perfiles/Fr17_2023_perfil_puesto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4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4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4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5">
        <v>45200</v>
      </c>
      <c r="C8" s="5">
        <v>45291</v>
      </c>
      <c r="D8" s="7" t="s">
        <v>85</v>
      </c>
      <c r="E8" s="7" t="s">
        <v>86</v>
      </c>
      <c r="F8" s="7" t="s">
        <v>91</v>
      </c>
      <c r="G8" s="7" t="s">
        <v>92</v>
      </c>
      <c r="H8" s="7" t="s">
        <v>93</v>
      </c>
      <c r="I8" s="7" t="s">
        <v>58</v>
      </c>
      <c r="J8" s="7" t="s">
        <v>86</v>
      </c>
      <c r="K8" s="7" t="s">
        <v>65</v>
      </c>
      <c r="L8" s="7" t="s">
        <v>103</v>
      </c>
      <c r="M8" s="6" t="str">
        <f ca="1">HYPERLINK("#"&amp;CELL("direccion",Tabla_472796!A4),"1")</f>
        <v>1</v>
      </c>
      <c r="N8" s="6" t="s">
        <v>107</v>
      </c>
      <c r="O8" s="6" t="s">
        <v>137</v>
      </c>
      <c r="P8" t="s">
        <v>71</v>
      </c>
      <c r="Q8" s="6" t="s">
        <v>84</v>
      </c>
      <c r="R8" s="3" t="s">
        <v>83</v>
      </c>
      <c r="S8" s="5">
        <v>45310</v>
      </c>
      <c r="T8" s="5">
        <v>45291</v>
      </c>
    </row>
    <row r="9" spans="1:21" x14ac:dyDescent="0.25">
      <c r="A9" s="7">
        <v>2023</v>
      </c>
      <c r="B9" s="5">
        <v>45200</v>
      </c>
      <c r="C9" s="5">
        <v>45291</v>
      </c>
      <c r="D9" s="7" t="s">
        <v>87</v>
      </c>
      <c r="E9" s="7" t="s">
        <v>88</v>
      </c>
      <c r="F9" s="7" t="s">
        <v>94</v>
      </c>
      <c r="G9" s="7" t="s">
        <v>95</v>
      </c>
      <c r="H9" s="7" t="s">
        <v>96</v>
      </c>
      <c r="I9" s="7" t="s">
        <v>58</v>
      </c>
      <c r="J9" s="7" t="s">
        <v>86</v>
      </c>
      <c r="K9" s="7" t="s">
        <v>64</v>
      </c>
      <c r="L9" s="7" t="s">
        <v>104</v>
      </c>
      <c r="M9" s="6" t="str">
        <f ca="1">HYPERLINK("#"&amp;CELL("direccion",Tabla_472796!A7),"2")</f>
        <v>2</v>
      </c>
      <c r="N9" s="6" t="s">
        <v>108</v>
      </c>
      <c r="O9" s="6" t="s">
        <v>137</v>
      </c>
      <c r="P9" s="7" t="s">
        <v>71</v>
      </c>
      <c r="Q9" s="6" t="s">
        <v>84</v>
      </c>
      <c r="R9" s="7" t="s">
        <v>83</v>
      </c>
      <c r="S9" s="5">
        <v>45310</v>
      </c>
      <c r="T9" s="5">
        <v>45291</v>
      </c>
    </row>
    <row r="10" spans="1:21" x14ac:dyDescent="0.25">
      <c r="A10" s="7">
        <v>2023</v>
      </c>
      <c r="B10" s="5">
        <v>45200</v>
      </c>
      <c r="C10" s="5">
        <v>45291</v>
      </c>
      <c r="D10" s="7" t="s">
        <v>87</v>
      </c>
      <c r="E10" s="7" t="s">
        <v>89</v>
      </c>
      <c r="F10" s="7" t="s">
        <v>97</v>
      </c>
      <c r="G10" s="7" t="s">
        <v>98</v>
      </c>
      <c r="H10" s="7" t="s">
        <v>99</v>
      </c>
      <c r="I10" s="7" t="s">
        <v>58</v>
      </c>
      <c r="J10" s="7" t="s">
        <v>86</v>
      </c>
      <c r="K10" s="7" t="s">
        <v>65</v>
      </c>
      <c r="L10" s="7" t="s">
        <v>105</v>
      </c>
      <c r="M10" s="6" t="str">
        <f ca="1">HYPERLINK("#"&amp;CELL("direccion",Tabla_472796!A10),"3")</f>
        <v>3</v>
      </c>
      <c r="N10" s="6" t="s">
        <v>109</v>
      </c>
      <c r="O10" s="6" t="s">
        <v>137</v>
      </c>
      <c r="P10" s="7" t="s">
        <v>71</v>
      </c>
      <c r="Q10" s="6" t="s">
        <v>84</v>
      </c>
      <c r="R10" s="7" t="s">
        <v>83</v>
      </c>
      <c r="S10" s="5">
        <v>45310</v>
      </c>
      <c r="T10" s="5">
        <v>45291</v>
      </c>
    </row>
    <row r="11" spans="1:21" x14ac:dyDescent="0.25">
      <c r="A11" s="7">
        <v>2023</v>
      </c>
      <c r="B11" s="5">
        <v>45200</v>
      </c>
      <c r="C11" s="5">
        <v>45291</v>
      </c>
      <c r="D11" s="7" t="s">
        <v>87</v>
      </c>
      <c r="E11" s="7" t="s">
        <v>90</v>
      </c>
      <c r="F11" s="7" t="s">
        <v>100</v>
      </c>
      <c r="G11" s="7" t="s">
        <v>101</v>
      </c>
      <c r="H11" s="7" t="s">
        <v>102</v>
      </c>
      <c r="I11" s="7" t="s">
        <v>59</v>
      </c>
      <c r="J11" s="7" t="s">
        <v>86</v>
      </c>
      <c r="K11" s="7" t="s">
        <v>65</v>
      </c>
      <c r="L11" s="7" t="s">
        <v>106</v>
      </c>
      <c r="M11" s="6" t="str">
        <f ca="1">HYPERLINK("#"&amp;CELL("direccion",Tabla_472796!A13),"4")</f>
        <v>4</v>
      </c>
      <c r="N11" s="6" t="s">
        <v>110</v>
      </c>
      <c r="O11" s="6" t="s">
        <v>137</v>
      </c>
      <c r="P11" s="7" t="s">
        <v>71</v>
      </c>
      <c r="Q11" s="6" t="s">
        <v>84</v>
      </c>
      <c r="R11" s="7" t="s">
        <v>83</v>
      </c>
      <c r="S11" s="5">
        <v>45310</v>
      </c>
      <c r="T11" s="5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Q8" r:id="rId1" xr:uid="{00000000-0004-0000-0000-000000000000}"/>
    <hyperlink ref="N8" r:id="rId2" xr:uid="{00000000-0004-0000-0000-000001000000}"/>
    <hyperlink ref="N9" r:id="rId3" xr:uid="{00000000-0004-0000-0000-000002000000}"/>
    <hyperlink ref="N10" r:id="rId4" xr:uid="{00000000-0004-0000-0000-000003000000}"/>
    <hyperlink ref="N11" r:id="rId5" xr:uid="{00000000-0004-0000-0000-000004000000}"/>
    <hyperlink ref="Q9" r:id="rId6" xr:uid="{00000000-0004-0000-0000-000005000000}"/>
    <hyperlink ref="Q10" r:id="rId7" xr:uid="{00000000-0004-0000-0000-000006000000}"/>
    <hyperlink ref="Q11" r:id="rId8" xr:uid="{00000000-0004-0000-0000-000007000000}"/>
    <hyperlink ref="O8" r:id="rId9" xr:uid="{00000000-0004-0000-0000-000008000000}"/>
    <hyperlink ref="O9" r:id="rId10" xr:uid="{00000000-0004-0000-0000-000009000000}"/>
    <hyperlink ref="O10" r:id="rId11" xr:uid="{00000000-0004-0000-0000-00000A000000}"/>
    <hyperlink ref="O11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7">
        <v>1</v>
      </c>
      <c r="B4" s="5">
        <v>43466</v>
      </c>
      <c r="C4" s="5">
        <v>43905</v>
      </c>
      <c r="D4" s="7" t="s">
        <v>111</v>
      </c>
      <c r="E4" s="7" t="s">
        <v>112</v>
      </c>
      <c r="F4" s="7" t="s">
        <v>113</v>
      </c>
    </row>
    <row r="5" spans="1:6" x14ac:dyDescent="0.25">
      <c r="A5" s="7">
        <v>1</v>
      </c>
      <c r="B5" s="5">
        <v>41821</v>
      </c>
      <c r="C5" s="9" t="s">
        <v>114</v>
      </c>
      <c r="D5" s="7" t="s">
        <v>115</v>
      </c>
      <c r="E5" s="7" t="s">
        <v>116</v>
      </c>
      <c r="F5" s="7" t="s">
        <v>113</v>
      </c>
    </row>
    <row r="6" spans="1:6" x14ac:dyDescent="0.25">
      <c r="A6" s="7">
        <v>1</v>
      </c>
      <c r="B6" s="5">
        <v>39904</v>
      </c>
      <c r="C6" s="5">
        <v>41791</v>
      </c>
      <c r="D6" s="7" t="s">
        <v>115</v>
      </c>
      <c r="E6" s="7" t="s">
        <v>117</v>
      </c>
      <c r="F6" s="7" t="s">
        <v>113</v>
      </c>
    </row>
    <row r="7" spans="1:6" x14ac:dyDescent="0.25">
      <c r="A7" s="7">
        <v>2</v>
      </c>
      <c r="B7" s="8">
        <v>2020</v>
      </c>
      <c r="C7" s="8">
        <v>2020</v>
      </c>
      <c r="D7" s="7" t="s">
        <v>118</v>
      </c>
      <c r="E7" s="7" t="s">
        <v>119</v>
      </c>
      <c r="F7" s="7" t="s">
        <v>120</v>
      </c>
    </row>
    <row r="8" spans="1:6" x14ac:dyDescent="0.25">
      <c r="A8" s="7">
        <v>2</v>
      </c>
      <c r="B8" s="8">
        <v>2019</v>
      </c>
      <c r="C8" s="8">
        <v>2020</v>
      </c>
      <c r="D8" s="7" t="s">
        <v>121</v>
      </c>
      <c r="E8" s="7" t="s">
        <v>122</v>
      </c>
      <c r="F8" s="7" t="s">
        <v>120</v>
      </c>
    </row>
    <row r="9" spans="1:6" x14ac:dyDescent="0.25">
      <c r="A9" s="7">
        <v>2</v>
      </c>
      <c r="B9" s="5">
        <v>42979</v>
      </c>
      <c r="C9" s="8">
        <v>2018</v>
      </c>
      <c r="D9" s="7" t="s">
        <v>123</v>
      </c>
      <c r="E9" s="7" t="s">
        <v>119</v>
      </c>
      <c r="F9" s="7" t="s">
        <v>120</v>
      </c>
    </row>
    <row r="10" spans="1:6" x14ac:dyDescent="0.25">
      <c r="A10" s="7">
        <v>3</v>
      </c>
      <c r="B10" s="8">
        <v>2019</v>
      </c>
      <c r="C10" s="5">
        <v>43905</v>
      </c>
      <c r="D10" s="7" t="s">
        <v>111</v>
      </c>
      <c r="E10" s="7" t="s">
        <v>124</v>
      </c>
      <c r="F10" s="7" t="s">
        <v>125</v>
      </c>
    </row>
    <row r="11" spans="1:6" x14ac:dyDescent="0.25">
      <c r="A11" s="7">
        <v>3</v>
      </c>
      <c r="B11" s="8">
        <v>2009</v>
      </c>
      <c r="C11" s="8">
        <v>2018</v>
      </c>
      <c r="D11" s="7" t="s">
        <v>126</v>
      </c>
      <c r="E11" s="7" t="s">
        <v>127</v>
      </c>
      <c r="F11" s="7" t="s">
        <v>125</v>
      </c>
    </row>
    <row r="12" spans="1:6" x14ac:dyDescent="0.25">
      <c r="A12" s="7">
        <v>3</v>
      </c>
      <c r="B12" s="8">
        <v>2006</v>
      </c>
      <c r="C12" s="8">
        <v>2009</v>
      </c>
      <c r="D12" s="7" t="s">
        <v>128</v>
      </c>
      <c r="E12" s="7" t="s">
        <v>129</v>
      </c>
      <c r="F12" s="7" t="s">
        <v>125</v>
      </c>
    </row>
    <row r="13" spans="1:6" x14ac:dyDescent="0.25">
      <c r="A13" s="7">
        <v>4</v>
      </c>
      <c r="B13" s="5">
        <v>43709</v>
      </c>
      <c r="C13" s="5">
        <v>44558</v>
      </c>
      <c r="D13" s="7" t="s">
        <v>130</v>
      </c>
      <c r="E13" s="7" t="s">
        <v>131</v>
      </c>
      <c r="F13" s="7" t="s">
        <v>132</v>
      </c>
    </row>
    <row r="14" spans="1:6" x14ac:dyDescent="0.25">
      <c r="A14" s="7">
        <v>4</v>
      </c>
      <c r="B14" s="5">
        <v>43540</v>
      </c>
      <c r="C14" s="5">
        <v>43707</v>
      </c>
      <c r="D14" s="7" t="s">
        <v>133</v>
      </c>
      <c r="E14" s="7" t="s">
        <v>134</v>
      </c>
      <c r="F14" s="7" t="s">
        <v>132</v>
      </c>
    </row>
    <row r="15" spans="1:6" x14ac:dyDescent="0.25">
      <c r="A15" s="7">
        <v>4</v>
      </c>
      <c r="B15" s="5">
        <v>43221</v>
      </c>
      <c r="C15" s="5">
        <v>43462</v>
      </c>
      <c r="D15" s="7" t="s">
        <v>135</v>
      </c>
      <c r="E15" s="7" t="s">
        <v>136</v>
      </c>
      <c r="F15" s="7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2023-05-05T04:03:46Z</dcterms:created>
  <dcterms:modified xsi:type="dcterms:W3CDTF">2024-01-21T07:17:34Z</dcterms:modified>
</cp:coreProperties>
</file>